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imulation ATG" sheetId="1" state="visible" r:id="rId2"/>
    <sheet name="Stratégies ATG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<sst xmlns="http://schemas.openxmlformats.org/spreadsheetml/2006/main" count="63" uniqueCount="17">
  <si>
    <t xml:space="preserve">SUR LA BASE DE 15% MENSUEL</t>
  </si>
  <si>
    <t xml:space="preserve">Capital</t>
  </si>
  <si>
    <t xml:space="preserve">Année 1</t>
  </si>
  <si>
    <t xml:space="preserve">Mois 1</t>
  </si>
  <si>
    <t xml:space="preserve">Mois 2</t>
  </si>
  <si>
    <t xml:space="preserve">Mois 3</t>
  </si>
  <si>
    <t xml:space="preserve">Mois 4</t>
  </si>
  <si>
    <t xml:space="preserve">Mois 5</t>
  </si>
  <si>
    <t xml:space="preserve">Mois 6</t>
  </si>
  <si>
    <t xml:space="preserve">Mois 7</t>
  </si>
  <si>
    <t xml:space="preserve">Mois 8</t>
  </si>
  <si>
    <t xml:space="preserve">Mois 9</t>
  </si>
  <si>
    <t xml:space="preserve">Mois 10</t>
  </si>
  <si>
    <t xml:space="preserve">Mois 11</t>
  </si>
  <si>
    <t xml:space="preserve">Mois 12</t>
  </si>
  <si>
    <t xml:space="preserve">Année 2</t>
  </si>
  <si>
    <t xml:space="preserve">Retraits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</si>
</sst>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#,##0\ [$€-1]"/>
  </numFmts>
  <fonts count="7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rgb="FF1155CC"/>
      <name val="Arial"/>
      <family val="0"/>
      <charset val="1"/>
    </font>
    <font>
      <b val="true"/>
      <sz val="11"/>
      <color rgb="FF000000"/>
      <name val="Arial"/>
      <family val="0"/>
      <charset val="1"/>
    </font>
    <font>
      <sz val="11"/>
      <color rgb="FF000000"/>
      <name val="Arial"/>
      <family val="0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FE2F3"/>
        <bgColor rgb="FFEFEFEF"/>
      </patternFill>
    </fill>
    <fill>
      <patternFill patternType="solid">
        <fgColor rgb="FFF9CB9C"/>
        <bgColor rgb="FFFCE5CD"/>
      </patternFill>
    </fill>
    <fill>
      <patternFill patternType="solid">
        <fgColor rgb="FFEFEFEF"/>
        <bgColor rgb="FFFCE5CD"/>
      </patternFill>
    </fill>
    <fill>
      <patternFill patternType="solid">
        <fgColor rgb="FFFCE5CD"/>
        <bgColor rgb="FFEFEFEF"/>
      </patternFill>
    </fill>
  </fills>
  <borders count="22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3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3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5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5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1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5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5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3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3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6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6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6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6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6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6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" fillId="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5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5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5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5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EFEFE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CE5CD"/>
      <rgbColor rgb="FFCCFFFF"/>
      <rgbColor rgb="FF660066"/>
      <rgbColor rgb="FFFF8080"/>
      <rgbColor rgb="FF1155CC"/>
      <rgbColor rgb="FFCFE2F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9CB9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hyperlink" Target="https://objectif-renta.fr/tuto-atg" TargetMode="External"/><Relationship Id="rId3" Type="http://schemas.openxmlformats.org/officeDocument/2006/relationships/image" Target="../media/image2.png"/><Relationship Id="rId4" Type="http://schemas.openxmlformats.org/officeDocument/2006/relationships/image" Target="../media/image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923760</xdr:colOff>
      <xdr:row>3</xdr:row>
      <xdr:rowOff>123840</xdr:rowOff>
    </xdr:from>
    <xdr:to>
      <xdr:col>4</xdr:col>
      <xdr:colOff>469800</xdr:colOff>
      <xdr:row>7</xdr:row>
      <xdr:rowOff>142200</xdr:rowOff>
    </xdr:to>
    <xdr:pic>
      <xdr:nvPicPr>
        <xdr:cNvPr id="0" name="image3.png" descr=""/>
        <xdr:cNvPicPr/>
      </xdr:nvPicPr>
      <xdr:blipFill>
        <a:blip r:embed="rId1"/>
        <a:stretch/>
      </xdr:blipFill>
      <xdr:spPr>
        <a:xfrm>
          <a:off x="1941480" y="723600"/>
          <a:ext cx="2599920" cy="81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504720</xdr:colOff>
      <xdr:row>3</xdr:row>
      <xdr:rowOff>123840</xdr:rowOff>
    </xdr:from>
    <xdr:to>
      <xdr:col>10</xdr:col>
      <xdr:colOff>878400</xdr:colOff>
      <xdr:row>7</xdr:row>
      <xdr:rowOff>142200</xdr:rowOff>
    </xdr:to>
    <xdr:pic>
      <xdr:nvPicPr>
        <xdr:cNvPr id="1" name="image2.png" descr="">
          <a:hlinkClick r:id="rId2"/>
        </xdr:cNvPr>
        <xdr:cNvPicPr/>
      </xdr:nvPicPr>
      <xdr:blipFill>
        <a:blip r:embed="rId3"/>
        <a:stretch/>
      </xdr:blipFill>
      <xdr:spPr>
        <a:xfrm>
          <a:off x="8647920" y="723600"/>
          <a:ext cx="2409480" cy="81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847800</xdr:colOff>
      <xdr:row>0</xdr:row>
      <xdr:rowOff>162000</xdr:rowOff>
    </xdr:from>
    <xdr:to>
      <xdr:col>7</xdr:col>
      <xdr:colOff>192600</xdr:colOff>
      <xdr:row>7</xdr:row>
      <xdr:rowOff>142560</xdr:rowOff>
    </xdr:to>
    <xdr:pic>
      <xdr:nvPicPr>
        <xdr:cNvPr id="2" name="image1.png" descr=""/>
        <xdr:cNvPicPr/>
      </xdr:nvPicPr>
      <xdr:blipFill>
        <a:blip r:embed="rId4"/>
        <a:stretch/>
      </xdr:blipFill>
      <xdr:spPr>
        <a:xfrm>
          <a:off x="5937120" y="162000"/>
          <a:ext cx="1380600" cy="1380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923760</xdr:colOff>
      <xdr:row>3</xdr:row>
      <xdr:rowOff>123840</xdr:rowOff>
    </xdr:from>
    <xdr:to>
      <xdr:col>5</xdr:col>
      <xdr:colOff>156960</xdr:colOff>
      <xdr:row>7</xdr:row>
      <xdr:rowOff>142200</xdr:rowOff>
    </xdr:to>
    <xdr:pic>
      <xdr:nvPicPr>
        <xdr:cNvPr id="3" name="image3.png" descr=""/>
        <xdr:cNvPicPr/>
      </xdr:nvPicPr>
      <xdr:blipFill>
        <a:blip r:embed="rId1"/>
        <a:stretch/>
      </xdr:blipFill>
      <xdr:spPr>
        <a:xfrm>
          <a:off x="1941480" y="723600"/>
          <a:ext cx="2599920" cy="81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219240</xdr:colOff>
      <xdr:row>3</xdr:row>
      <xdr:rowOff>123840</xdr:rowOff>
    </xdr:from>
    <xdr:to>
      <xdr:col>17</xdr:col>
      <xdr:colOff>572040</xdr:colOff>
      <xdr:row>7</xdr:row>
      <xdr:rowOff>142200</xdr:rowOff>
    </xdr:to>
    <xdr:pic>
      <xdr:nvPicPr>
        <xdr:cNvPr id="4" name="image2.png" descr=""/>
        <xdr:cNvPicPr/>
      </xdr:nvPicPr>
      <xdr:blipFill>
        <a:blip r:embed="rId2"/>
        <a:stretch/>
      </xdr:blipFill>
      <xdr:spPr>
        <a:xfrm>
          <a:off x="10593000" y="723600"/>
          <a:ext cx="2409480" cy="81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495360</xdr:colOff>
      <xdr:row>0</xdr:row>
      <xdr:rowOff>28440</xdr:rowOff>
    </xdr:from>
    <xdr:to>
      <xdr:col>11</xdr:col>
      <xdr:colOff>171360</xdr:colOff>
      <xdr:row>7</xdr:row>
      <xdr:rowOff>190080</xdr:rowOff>
    </xdr:to>
    <xdr:pic>
      <xdr:nvPicPr>
        <xdr:cNvPr id="5" name="image1.png" descr=""/>
        <xdr:cNvPicPr/>
      </xdr:nvPicPr>
      <xdr:blipFill>
        <a:blip r:embed="rId3"/>
        <a:stretch/>
      </xdr:blipFill>
      <xdr:spPr>
        <a:xfrm>
          <a:off x="6896160" y="28440"/>
          <a:ext cx="1561680" cy="15616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5:M3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M14" activeCellId="0" sqref="M14"/>
    </sheetView>
  </sheetViews>
  <sheetFormatPr defaultColWidth="14.4453125" defaultRowHeight="15.75" zeroHeight="false" outlineLevelRow="0" outlineLevelCol="0"/>
  <sheetData>
    <row r="5" customFormat="false" ht="15.75" hidden="false" customHeight="false" outlineLevel="0" collapsed="false">
      <c r="M5" s="1"/>
    </row>
    <row r="6" customFormat="false" ht="15.75" hidden="false" customHeight="false" outlineLevel="0" collapsed="false">
      <c r="J6" s="2"/>
      <c r="K6" s="2"/>
    </row>
    <row r="7" customFormat="false" ht="15.75" hidden="false" customHeight="true" outlineLevel="0" collapsed="false">
      <c r="J7" s="2"/>
      <c r="K7" s="2"/>
    </row>
    <row r="8" customFormat="false" ht="15.75" hidden="false" customHeight="true" outlineLevel="0" collapsed="false">
      <c r="J8" s="2"/>
      <c r="K8" s="2"/>
    </row>
    <row r="9" customFormat="false" ht="15.75" hidden="false" customHeight="false" outlineLevel="0" collapsed="false">
      <c r="C9" s="3" t="s">
        <v>0</v>
      </c>
      <c r="D9" s="3"/>
      <c r="E9" s="3"/>
      <c r="F9" s="3"/>
      <c r="G9" s="3"/>
      <c r="H9" s="3"/>
      <c r="I9" s="3"/>
      <c r="J9" s="3"/>
      <c r="K9" s="3"/>
    </row>
    <row r="10" customFormat="false" ht="15.75" hidden="false" customHeight="false" outlineLevel="0" collapsed="false">
      <c r="C10" s="4"/>
      <c r="D10" s="5" t="s">
        <v>1</v>
      </c>
      <c r="E10" s="6" t="n">
        <v>500</v>
      </c>
      <c r="F10" s="6" t="n">
        <v>1500</v>
      </c>
      <c r="G10" s="6" t="n">
        <v>2000</v>
      </c>
      <c r="H10" s="6" t="n">
        <v>3000</v>
      </c>
      <c r="I10" s="6" t="n">
        <v>5000</v>
      </c>
      <c r="J10" s="6" t="n">
        <v>8000</v>
      </c>
      <c r="K10" s="7" t="n">
        <v>10000</v>
      </c>
    </row>
    <row r="11" customFormat="false" ht="15.75" hidden="false" customHeight="false" outlineLevel="0" collapsed="false">
      <c r="A11" s="8"/>
      <c r="B11" s="8"/>
      <c r="C11" s="9" t="s">
        <v>2</v>
      </c>
      <c r="D11" s="10" t="s">
        <v>3</v>
      </c>
      <c r="E11" s="11" t="n">
        <f aca="false">E10*(15/100)+E10</f>
        <v>575</v>
      </c>
      <c r="F11" s="11" t="n">
        <f aca="false">F10*(15/100)+F10</f>
        <v>1725</v>
      </c>
      <c r="G11" s="11" t="n">
        <f aca="false">G10*(15/100)+G10</f>
        <v>2300</v>
      </c>
      <c r="H11" s="11" t="n">
        <f aca="false">H10*(15/100)+H10</f>
        <v>3450</v>
      </c>
      <c r="I11" s="11" t="n">
        <f aca="false">I10*(15/100)+I10</f>
        <v>5750</v>
      </c>
      <c r="J11" s="11" t="n">
        <f aca="false">J10*(15/100)+J10</f>
        <v>9200</v>
      </c>
      <c r="K11" s="12" t="n">
        <f aca="false">K10*(15/100)+K10</f>
        <v>11500</v>
      </c>
    </row>
    <row r="12" customFormat="false" ht="15.75" hidden="false" customHeight="false" outlineLevel="0" collapsed="false">
      <c r="A12" s="8"/>
      <c r="B12" s="8"/>
      <c r="C12" s="9"/>
      <c r="D12" s="13" t="s">
        <v>4</v>
      </c>
      <c r="E12" s="14" t="n">
        <f aca="false">E11*(15/100)+E11</f>
        <v>661.25</v>
      </c>
      <c r="F12" s="14" t="n">
        <f aca="false">F11*(15/100)+F11</f>
        <v>1983.75</v>
      </c>
      <c r="G12" s="14" t="n">
        <f aca="false">G11*(15/100)+G11</f>
        <v>2645</v>
      </c>
      <c r="H12" s="14" t="n">
        <f aca="false">H11*(15/100)+H11</f>
        <v>3967.5</v>
      </c>
      <c r="I12" s="14" t="n">
        <f aca="false">I11*(15/100)+I11</f>
        <v>6612.5</v>
      </c>
      <c r="J12" s="14" t="n">
        <f aca="false">J11*(15/100)+J11</f>
        <v>10580</v>
      </c>
      <c r="K12" s="15" t="n">
        <f aca="false">K11*(15/100)+K11</f>
        <v>13225</v>
      </c>
    </row>
    <row r="13" customFormat="false" ht="15.75" hidden="false" customHeight="false" outlineLevel="0" collapsed="false">
      <c r="A13" s="8"/>
      <c r="B13" s="8"/>
      <c r="C13" s="9"/>
      <c r="D13" s="16" t="s">
        <v>5</v>
      </c>
      <c r="E13" s="14" t="n">
        <f aca="false">E12*(15/100)+E12</f>
        <v>760.4375</v>
      </c>
      <c r="F13" s="14" t="n">
        <f aca="false">F12*(15/100)+F12</f>
        <v>2281.3125</v>
      </c>
      <c r="G13" s="14" t="n">
        <f aca="false">G12*(15/100)+G12</f>
        <v>3041.75</v>
      </c>
      <c r="H13" s="14" t="n">
        <f aca="false">H12*(15/100)+H12</f>
        <v>4562.625</v>
      </c>
      <c r="I13" s="14" t="n">
        <f aca="false">I12*(15/100)+I12</f>
        <v>7604.375</v>
      </c>
      <c r="J13" s="14" t="n">
        <f aca="false">J12*(15/100)+J12</f>
        <v>12167</v>
      </c>
      <c r="K13" s="15" t="n">
        <f aca="false">K12*(15/100)+K12</f>
        <v>15208.75</v>
      </c>
    </row>
    <row r="14" customFormat="false" ht="15.75" hidden="false" customHeight="false" outlineLevel="0" collapsed="false">
      <c r="A14" s="8"/>
      <c r="B14" s="8"/>
      <c r="C14" s="9"/>
      <c r="D14" s="13" t="s">
        <v>6</v>
      </c>
      <c r="E14" s="14" t="n">
        <f aca="false">E13*(15/100)+E13</f>
        <v>874.503125</v>
      </c>
      <c r="F14" s="14" t="n">
        <f aca="false">F13*(15/100)+F13</f>
        <v>2623.509375</v>
      </c>
      <c r="G14" s="14" t="n">
        <f aca="false">G13*(15/100)+G13</f>
        <v>3498.0125</v>
      </c>
      <c r="H14" s="14" t="n">
        <f aca="false">H13*(15/100)+H13</f>
        <v>5247.01875</v>
      </c>
      <c r="I14" s="14" t="n">
        <f aca="false">I13*(15/100)+I13</f>
        <v>8745.03125</v>
      </c>
      <c r="J14" s="14" t="n">
        <f aca="false">J13*(15/100)+J13</f>
        <v>13992.05</v>
      </c>
      <c r="K14" s="15" t="n">
        <f aca="false">K13*(15/100)+K13</f>
        <v>17490.0625</v>
      </c>
    </row>
    <row r="15" customFormat="false" ht="15.75" hidden="false" customHeight="false" outlineLevel="0" collapsed="false">
      <c r="A15" s="8"/>
      <c r="B15" s="8"/>
      <c r="C15" s="9"/>
      <c r="D15" s="16" t="s">
        <v>7</v>
      </c>
      <c r="E15" s="17" t="n">
        <f aca="false">E14*(15/100)+E14</f>
        <v>1005.67859375</v>
      </c>
      <c r="F15" s="17" t="n">
        <f aca="false">F14*(15/100)+F14</f>
        <v>3017.03578125</v>
      </c>
      <c r="G15" s="17" t="n">
        <f aca="false">G14*(15/100)+G14</f>
        <v>4022.714375</v>
      </c>
      <c r="H15" s="17" t="n">
        <f aca="false">H14*(15/100)+H14</f>
        <v>6034.0715625</v>
      </c>
      <c r="I15" s="17" t="n">
        <f aca="false">I14*(15/100)+I14</f>
        <v>10056.7859375</v>
      </c>
      <c r="J15" s="17" t="n">
        <f aca="false">J14*(15/100)+J14</f>
        <v>16090.8575</v>
      </c>
      <c r="K15" s="18" t="n">
        <f aca="false">K14*(15/100)+K14</f>
        <v>20113.571875</v>
      </c>
    </row>
    <row r="16" customFormat="false" ht="15.75" hidden="false" customHeight="false" outlineLevel="0" collapsed="false">
      <c r="A16" s="8"/>
      <c r="B16" s="8"/>
      <c r="C16" s="9"/>
      <c r="D16" s="13" t="s">
        <v>8</v>
      </c>
      <c r="E16" s="19" t="n">
        <f aca="false">E15*(15/100)+E15</f>
        <v>1156.5303828125</v>
      </c>
      <c r="F16" s="19" t="n">
        <f aca="false">F15*(15/100)+F15</f>
        <v>3469.5911484375</v>
      </c>
      <c r="G16" s="19" t="n">
        <f aca="false">G15*(15/100)+G15</f>
        <v>4626.12153125</v>
      </c>
      <c r="H16" s="19" t="n">
        <f aca="false">H15*(15/100)+H15</f>
        <v>6939.182296875</v>
      </c>
      <c r="I16" s="19" t="n">
        <f aca="false">I15*(15/100)+I15</f>
        <v>11565.303828125</v>
      </c>
      <c r="J16" s="19" t="n">
        <f aca="false">J15*(15/100)+J15</f>
        <v>18504.486125</v>
      </c>
      <c r="K16" s="20" t="n">
        <f aca="false">K15*(15/100)+K15</f>
        <v>23130.60765625</v>
      </c>
    </row>
    <row r="17" customFormat="false" ht="15.75" hidden="false" customHeight="false" outlineLevel="0" collapsed="false">
      <c r="A17" s="8"/>
      <c r="B17" s="8"/>
      <c r="C17" s="9"/>
      <c r="D17" s="16" t="s">
        <v>9</v>
      </c>
      <c r="E17" s="21" t="n">
        <f aca="false">E16*(15/100)+E16</f>
        <v>1330.00994023437</v>
      </c>
      <c r="F17" s="21" t="n">
        <f aca="false">F16*(15/100)+F16</f>
        <v>3990.02982070313</v>
      </c>
      <c r="G17" s="21" t="n">
        <f aca="false">G16*(15/100)+G16</f>
        <v>5320.0397609375</v>
      </c>
      <c r="H17" s="21" t="n">
        <f aca="false">H16*(15/100)+H16</f>
        <v>7980.05964140625</v>
      </c>
      <c r="I17" s="21" t="n">
        <f aca="false">I16*(15/100)+I16</f>
        <v>13300.0994023438</v>
      </c>
      <c r="J17" s="21" t="n">
        <f aca="false">J16*(15/100)+J16</f>
        <v>21280.15904375</v>
      </c>
      <c r="K17" s="22" t="n">
        <f aca="false">K16*(15/100)+K16</f>
        <v>26600.1988046875</v>
      </c>
    </row>
    <row r="18" customFormat="false" ht="15.75" hidden="false" customHeight="false" outlineLevel="0" collapsed="false">
      <c r="A18" s="8"/>
      <c r="B18" s="8"/>
      <c r="C18" s="9"/>
      <c r="D18" s="13" t="s">
        <v>10</v>
      </c>
      <c r="E18" s="19" t="n">
        <f aca="false">E17*(15/100)+E17</f>
        <v>1529.51143126953</v>
      </c>
      <c r="F18" s="19" t="n">
        <f aca="false">F17*(15/100)+F17</f>
        <v>4588.53429380859</v>
      </c>
      <c r="G18" s="19" t="n">
        <f aca="false">G17*(15/100)+G17</f>
        <v>6118.04572507813</v>
      </c>
      <c r="H18" s="19" t="n">
        <f aca="false">H17*(15/100)+H17</f>
        <v>9177.06858761719</v>
      </c>
      <c r="I18" s="19" t="n">
        <f aca="false">I17*(15/100)+I17</f>
        <v>15295.1143126953</v>
      </c>
      <c r="J18" s="19" t="n">
        <f aca="false">J17*(15/100)+J17</f>
        <v>24472.1829003125</v>
      </c>
      <c r="K18" s="20" t="n">
        <f aca="false">K17*(15/100)+K17</f>
        <v>30590.2286253906</v>
      </c>
    </row>
    <row r="19" customFormat="false" ht="15.75" hidden="false" customHeight="false" outlineLevel="0" collapsed="false">
      <c r="A19" s="8"/>
      <c r="B19" s="8"/>
      <c r="C19" s="9"/>
      <c r="D19" s="16" t="s">
        <v>11</v>
      </c>
      <c r="E19" s="21" t="n">
        <f aca="false">E18*(15/100)+E18</f>
        <v>1758.93814595996</v>
      </c>
      <c r="F19" s="21" t="n">
        <f aca="false">F18*(15/100)+F18</f>
        <v>5276.81443787988</v>
      </c>
      <c r="G19" s="21" t="n">
        <f aca="false">G18*(15/100)+G18</f>
        <v>7035.75258383984</v>
      </c>
      <c r="H19" s="21" t="n">
        <f aca="false">H18*(15/100)+H18</f>
        <v>10553.6288757598</v>
      </c>
      <c r="I19" s="21" t="n">
        <f aca="false">I18*(15/100)+I18</f>
        <v>17589.3814595996</v>
      </c>
      <c r="J19" s="21" t="n">
        <f aca="false">J18*(15/100)+J18</f>
        <v>28143.0103353594</v>
      </c>
      <c r="K19" s="22" t="n">
        <f aca="false">K18*(15/100)+K18</f>
        <v>35178.7629191992</v>
      </c>
    </row>
    <row r="20" customFormat="false" ht="15.75" hidden="false" customHeight="false" outlineLevel="0" collapsed="false">
      <c r="A20" s="8"/>
      <c r="B20" s="8"/>
      <c r="C20" s="9"/>
      <c r="D20" s="13" t="s">
        <v>12</v>
      </c>
      <c r="E20" s="19" t="n">
        <f aca="false">E19*(15/100)+E19</f>
        <v>2022.77886785395</v>
      </c>
      <c r="F20" s="19" t="n">
        <f aca="false">F19*(15/100)+F19</f>
        <v>6068.33660356187</v>
      </c>
      <c r="G20" s="19" t="n">
        <f aca="false">G19*(15/100)+G19</f>
        <v>8091.11547141582</v>
      </c>
      <c r="H20" s="19" t="n">
        <f aca="false">H19*(15/100)+H19</f>
        <v>12136.6732071237</v>
      </c>
      <c r="I20" s="19" t="n">
        <f aca="false">I19*(15/100)+I19</f>
        <v>20227.7886785395</v>
      </c>
      <c r="J20" s="19" t="n">
        <f aca="false">J19*(15/100)+J19</f>
        <v>32364.4618856633</v>
      </c>
      <c r="K20" s="20" t="n">
        <f aca="false">K19*(15/100)+K19</f>
        <v>40455.5773570791</v>
      </c>
    </row>
    <row r="21" customFormat="false" ht="15.75" hidden="false" customHeight="false" outlineLevel="0" collapsed="false">
      <c r="A21" s="8"/>
      <c r="B21" s="8"/>
      <c r="C21" s="9"/>
      <c r="D21" s="16" t="s">
        <v>13</v>
      </c>
      <c r="E21" s="21" t="n">
        <f aca="false">E20*(15/100)+E20</f>
        <v>2326.19569803205</v>
      </c>
      <c r="F21" s="21" t="n">
        <f aca="false">F20*(15/100)+F20</f>
        <v>6978.58709409615</v>
      </c>
      <c r="G21" s="21" t="n">
        <f aca="false">G20*(15/100)+G20</f>
        <v>9304.78279212819</v>
      </c>
      <c r="H21" s="21" t="n">
        <f aca="false">H20*(15/100)+H20</f>
        <v>13957.1741881923</v>
      </c>
      <c r="I21" s="21" t="n">
        <f aca="false">I20*(15/100)+I20</f>
        <v>23261.9569803205</v>
      </c>
      <c r="J21" s="21" t="n">
        <f aca="false">J20*(15/100)+J20</f>
        <v>37219.1311685128</v>
      </c>
      <c r="K21" s="22" t="n">
        <f aca="false">K20*(15/100)+K20</f>
        <v>46523.913960641</v>
      </c>
    </row>
    <row r="22" customFormat="false" ht="15.75" hidden="false" customHeight="false" outlineLevel="0" collapsed="false">
      <c r="A22" s="8"/>
      <c r="B22" s="8"/>
      <c r="C22" s="9"/>
      <c r="D22" s="23" t="s">
        <v>14</v>
      </c>
      <c r="E22" s="24" t="n">
        <f aca="false">E21*(15/100)+E21</f>
        <v>2675.12505273686</v>
      </c>
      <c r="F22" s="24" t="n">
        <f aca="false">F21*(15/100)+F21</f>
        <v>8025.37515821057</v>
      </c>
      <c r="G22" s="24" t="n">
        <f aca="false">G21*(15/100)+G21</f>
        <v>10700.5002109474</v>
      </c>
      <c r="H22" s="24" t="n">
        <f aca="false">H21*(15/100)+H21</f>
        <v>16050.7503164211</v>
      </c>
      <c r="I22" s="24" t="n">
        <f aca="false">I21*(15/100)+I21</f>
        <v>26751.2505273686</v>
      </c>
      <c r="J22" s="24" t="n">
        <f aca="false">J21*(15/100)+J21</f>
        <v>42802.0008437897</v>
      </c>
      <c r="K22" s="25" t="n">
        <f aca="false">K21*(15/100)+K21</f>
        <v>53502.5010547371</v>
      </c>
    </row>
    <row r="23" customFormat="false" ht="15.75" hidden="false" customHeight="false" outlineLevel="0" collapsed="false">
      <c r="A23" s="8"/>
      <c r="B23" s="8"/>
      <c r="C23" s="9" t="s">
        <v>15</v>
      </c>
      <c r="D23" s="10" t="s">
        <v>3</v>
      </c>
      <c r="E23" s="26" t="n">
        <f aca="false">E22*(15/100)+E22</f>
        <v>3076.39381064738</v>
      </c>
      <c r="F23" s="26" t="n">
        <f aca="false">F22*(15/100)+F22</f>
        <v>9229.18143194215</v>
      </c>
      <c r="G23" s="26" t="n">
        <f aca="false">G22*(15/100)+G22</f>
        <v>12305.5752425895</v>
      </c>
      <c r="H23" s="26" t="n">
        <f aca="false">H22*(15/100)+H22</f>
        <v>18458.3628638843</v>
      </c>
      <c r="I23" s="26" t="n">
        <f aca="false">I22*(15/100)+I22</f>
        <v>30763.9381064738</v>
      </c>
      <c r="J23" s="26" t="n">
        <f aca="false">J22*(15/100)+J22</f>
        <v>49222.3009703581</v>
      </c>
      <c r="K23" s="27" t="n">
        <f aca="false">K22*(15/100)+K22</f>
        <v>61527.8762129477</v>
      </c>
    </row>
    <row r="24" customFormat="false" ht="15.75" hidden="false" customHeight="false" outlineLevel="0" collapsed="false">
      <c r="A24" s="8"/>
      <c r="B24" s="8"/>
      <c r="C24" s="9"/>
      <c r="D24" s="13" t="s">
        <v>4</v>
      </c>
      <c r="E24" s="19" t="n">
        <f aca="false">E23*(15/100)+E23</f>
        <v>3537.85288224449</v>
      </c>
      <c r="F24" s="19" t="n">
        <f aca="false">F23*(15/100)+F23</f>
        <v>10613.5586467335</v>
      </c>
      <c r="G24" s="19" t="n">
        <f aca="false">G23*(15/100)+G23</f>
        <v>14151.411528978</v>
      </c>
      <c r="H24" s="19" t="n">
        <f aca="false">H23*(15/100)+H23</f>
        <v>21227.1172934669</v>
      </c>
      <c r="I24" s="19" t="n">
        <f aca="false">I23*(15/100)+I23</f>
        <v>35378.5288224449</v>
      </c>
      <c r="J24" s="19" t="n">
        <f aca="false">J23*(15/100)+J23</f>
        <v>56605.6461159119</v>
      </c>
      <c r="K24" s="20" t="n">
        <f aca="false">K23*(15/100)+K23</f>
        <v>70757.0576448898</v>
      </c>
    </row>
    <row r="25" customFormat="false" ht="15.75" hidden="false" customHeight="false" outlineLevel="0" collapsed="false">
      <c r="A25" s="8"/>
      <c r="B25" s="8"/>
      <c r="C25" s="9"/>
      <c r="D25" s="16" t="s">
        <v>5</v>
      </c>
      <c r="E25" s="21" t="n">
        <f aca="false">E24*(15/100)+E24</f>
        <v>4068.53081458117</v>
      </c>
      <c r="F25" s="21" t="n">
        <f aca="false">F24*(15/100)+F24</f>
        <v>12205.5924437435</v>
      </c>
      <c r="G25" s="21" t="n">
        <f aca="false">G24*(15/100)+G24</f>
        <v>16274.1232583247</v>
      </c>
      <c r="H25" s="21" t="n">
        <f aca="false">H24*(15/100)+H24</f>
        <v>24411.184887487</v>
      </c>
      <c r="I25" s="21" t="n">
        <f aca="false">I24*(15/100)+I24</f>
        <v>40685.3081458117</v>
      </c>
      <c r="J25" s="21" t="n">
        <f aca="false">J24*(15/100)+J24</f>
        <v>65096.4930332986</v>
      </c>
      <c r="K25" s="22" t="n">
        <f aca="false">K24*(15/100)+K24</f>
        <v>81370.6162916233</v>
      </c>
    </row>
    <row r="26" customFormat="false" ht="15.75" hidden="false" customHeight="false" outlineLevel="0" collapsed="false">
      <c r="A26" s="8"/>
      <c r="B26" s="8"/>
      <c r="C26" s="9"/>
      <c r="D26" s="13" t="s">
        <v>6</v>
      </c>
      <c r="E26" s="19" t="n">
        <f aca="false">E25*(15/100)+E25</f>
        <v>4678.81043676834</v>
      </c>
      <c r="F26" s="19" t="n">
        <f aca="false">F25*(15/100)+F25</f>
        <v>14036.431310305</v>
      </c>
      <c r="G26" s="19" t="n">
        <f aca="false">G25*(15/100)+G25</f>
        <v>18715.2417470734</v>
      </c>
      <c r="H26" s="19" t="n">
        <f aca="false">H25*(15/100)+H25</f>
        <v>28072.86262061</v>
      </c>
      <c r="I26" s="19" t="n">
        <f aca="false">I25*(15/100)+I25</f>
        <v>46788.1043676834</v>
      </c>
      <c r="J26" s="19" t="n">
        <f aca="false">J25*(15/100)+J25</f>
        <v>74860.9669882934</v>
      </c>
      <c r="K26" s="20" t="n">
        <f aca="false">K25*(15/100)+K25</f>
        <v>93576.2087353668</v>
      </c>
    </row>
    <row r="27" customFormat="false" ht="15.75" hidden="false" customHeight="false" outlineLevel="0" collapsed="false">
      <c r="A27" s="8"/>
      <c r="B27" s="8"/>
      <c r="C27" s="9"/>
      <c r="D27" s="16" t="s">
        <v>7</v>
      </c>
      <c r="E27" s="21" t="n">
        <f aca="false">E26*(15/100)+E26</f>
        <v>5380.63200228359</v>
      </c>
      <c r="F27" s="21" t="n">
        <f aca="false">F26*(15/100)+F26</f>
        <v>16141.8960068508</v>
      </c>
      <c r="G27" s="21" t="n">
        <f aca="false">G26*(15/100)+G26</f>
        <v>21522.5280091344</v>
      </c>
      <c r="H27" s="21" t="n">
        <f aca="false">H26*(15/100)+H26</f>
        <v>32283.7920137015</v>
      </c>
      <c r="I27" s="21" t="n">
        <f aca="false">I26*(15/100)+I26</f>
        <v>53806.3200228359</v>
      </c>
      <c r="J27" s="21" t="n">
        <f aca="false">J26*(15/100)+J26</f>
        <v>86090.1120365375</v>
      </c>
      <c r="K27" s="22" t="n">
        <f aca="false">K26*(15/100)+K26</f>
        <v>107612.640045672</v>
      </c>
    </row>
    <row r="28" customFormat="false" ht="15.75" hidden="false" customHeight="false" outlineLevel="0" collapsed="false">
      <c r="A28" s="8"/>
      <c r="B28" s="8"/>
      <c r="C28" s="9"/>
      <c r="D28" s="13" t="s">
        <v>8</v>
      </c>
      <c r="E28" s="19" t="n">
        <f aca="false">E27*(15/100)+E27</f>
        <v>6187.72680262613</v>
      </c>
      <c r="F28" s="19" t="n">
        <f aca="false">F27*(15/100)+F27</f>
        <v>18563.1804078784</v>
      </c>
      <c r="G28" s="19" t="n">
        <f aca="false">G27*(15/100)+G27</f>
        <v>24750.9072105045</v>
      </c>
      <c r="H28" s="19" t="n">
        <f aca="false">H27*(15/100)+H27</f>
        <v>37126.3608157568</v>
      </c>
      <c r="I28" s="19" t="n">
        <f aca="false">I27*(15/100)+I27</f>
        <v>61877.2680262613</v>
      </c>
      <c r="J28" s="19" t="n">
        <f aca="false">J27*(15/100)+J27</f>
        <v>99003.6288420181</v>
      </c>
      <c r="K28" s="20" t="n">
        <f aca="false">K27*(15/100)+K27</f>
        <v>123754.536052523</v>
      </c>
    </row>
    <row r="29" customFormat="false" ht="15.75" hidden="false" customHeight="false" outlineLevel="0" collapsed="false">
      <c r="A29" s="8"/>
      <c r="B29" s="8"/>
      <c r="C29" s="9"/>
      <c r="D29" s="16" t="s">
        <v>9</v>
      </c>
      <c r="E29" s="21" t="n">
        <f aca="false">E28*(15/100)+E28</f>
        <v>7115.88582302005</v>
      </c>
      <c r="F29" s="21" t="n">
        <f aca="false">F28*(15/100)+F28</f>
        <v>21347.6574690601</v>
      </c>
      <c r="G29" s="21" t="n">
        <f aca="false">G28*(15/100)+G28</f>
        <v>28463.5432920802</v>
      </c>
      <c r="H29" s="21" t="n">
        <f aca="false">H28*(15/100)+H28</f>
        <v>42695.3149381203</v>
      </c>
      <c r="I29" s="21" t="n">
        <f aca="false">I28*(15/100)+I28</f>
        <v>71158.8582302005</v>
      </c>
      <c r="J29" s="21" t="n">
        <f aca="false">J28*(15/100)+J28</f>
        <v>113854.173168321</v>
      </c>
      <c r="K29" s="22" t="n">
        <f aca="false">K28*(15/100)+K28</f>
        <v>142317.716460401</v>
      </c>
    </row>
    <row r="30" customFormat="false" ht="15.75" hidden="false" customHeight="false" outlineLevel="0" collapsed="false">
      <c r="A30" s="8"/>
      <c r="B30" s="8"/>
      <c r="C30" s="9"/>
      <c r="D30" s="13" t="s">
        <v>10</v>
      </c>
      <c r="E30" s="19" t="n">
        <f aca="false">E29*(15/100)+E29</f>
        <v>8183.26869647306</v>
      </c>
      <c r="F30" s="19" t="n">
        <f aca="false">F29*(15/100)+F29</f>
        <v>24549.8060894192</v>
      </c>
      <c r="G30" s="19" t="n">
        <f aca="false">G29*(15/100)+G29</f>
        <v>32733.0747858922</v>
      </c>
      <c r="H30" s="19" t="n">
        <f aca="false">H29*(15/100)+H29</f>
        <v>49099.6121788383</v>
      </c>
      <c r="I30" s="19" t="n">
        <f aca="false">I29*(15/100)+I29</f>
        <v>81832.6869647306</v>
      </c>
      <c r="J30" s="19" t="n">
        <f aca="false">J29*(15/100)+J29</f>
        <v>130932.299143569</v>
      </c>
      <c r="K30" s="20" t="n">
        <f aca="false">K29*(15/100)+K29</f>
        <v>163665.373929461</v>
      </c>
    </row>
    <row r="31" customFormat="false" ht="15.75" hidden="false" customHeight="false" outlineLevel="0" collapsed="false">
      <c r="A31" s="8"/>
      <c r="B31" s="8"/>
      <c r="C31" s="9"/>
      <c r="D31" s="16" t="s">
        <v>11</v>
      </c>
      <c r="E31" s="21" t="n">
        <f aca="false">E30*(15/100)+E30</f>
        <v>9410.75900094401</v>
      </c>
      <c r="F31" s="21" t="n">
        <f aca="false">F30*(15/100)+F30</f>
        <v>28232.277002832</v>
      </c>
      <c r="G31" s="21" t="n">
        <f aca="false">G30*(15/100)+G30</f>
        <v>37643.0360037761</v>
      </c>
      <c r="H31" s="21" t="n">
        <f aca="false">H30*(15/100)+H30</f>
        <v>56464.5540056641</v>
      </c>
      <c r="I31" s="21" t="n">
        <f aca="false">I30*(15/100)+I30</f>
        <v>94107.5900094402</v>
      </c>
      <c r="J31" s="21" t="n">
        <f aca="false">J30*(15/100)+J30</f>
        <v>150572.144015104</v>
      </c>
      <c r="K31" s="22" t="n">
        <f aca="false">K30*(15/100)+K30</f>
        <v>188215.18001888</v>
      </c>
    </row>
    <row r="32" customFormat="false" ht="15.75" hidden="false" customHeight="false" outlineLevel="0" collapsed="false">
      <c r="A32" s="8"/>
      <c r="B32" s="8"/>
      <c r="C32" s="9"/>
      <c r="D32" s="13" t="s">
        <v>12</v>
      </c>
      <c r="E32" s="19" t="n">
        <f aca="false">E31*(15/100)+E31</f>
        <v>10822.3728510856</v>
      </c>
      <c r="F32" s="19" t="n">
        <f aca="false">F31*(15/100)+F31</f>
        <v>32467.1185532568</v>
      </c>
      <c r="G32" s="19" t="n">
        <f aca="false">G31*(15/100)+G31</f>
        <v>43289.4914043425</v>
      </c>
      <c r="H32" s="19" t="n">
        <f aca="false">H31*(15/100)+H31</f>
        <v>64934.2371065137</v>
      </c>
      <c r="I32" s="19" t="n">
        <f aca="false">I31*(15/100)+I31</f>
        <v>108223.728510856</v>
      </c>
      <c r="J32" s="19" t="n">
        <f aca="false">J31*(15/100)+J31</f>
        <v>173157.96561737</v>
      </c>
      <c r="K32" s="20" t="n">
        <f aca="false">K31*(15/100)+K31</f>
        <v>216447.457021712</v>
      </c>
    </row>
    <row r="33" customFormat="false" ht="15.75" hidden="false" customHeight="false" outlineLevel="0" collapsed="false">
      <c r="A33" s="8"/>
      <c r="B33" s="8"/>
      <c r="C33" s="9"/>
      <c r="D33" s="16" t="s">
        <v>13</v>
      </c>
      <c r="E33" s="21" t="n">
        <f aca="false">E32*(15/100)+E32</f>
        <v>12445.7287787485</v>
      </c>
      <c r="F33" s="21" t="n">
        <f aca="false">F32*(15/100)+F32</f>
        <v>37337.1863362454</v>
      </c>
      <c r="G33" s="21" t="n">
        <f aca="false">G32*(15/100)+G32</f>
        <v>49782.9151149938</v>
      </c>
      <c r="H33" s="21" t="n">
        <f aca="false">H32*(15/100)+H32</f>
        <v>74674.3726724908</v>
      </c>
      <c r="I33" s="21" t="n">
        <f aca="false">I32*(15/100)+I32</f>
        <v>124457.287787485</v>
      </c>
      <c r="J33" s="21" t="n">
        <f aca="false">J32*(15/100)+J32</f>
        <v>199131.660459975</v>
      </c>
      <c r="K33" s="22" t="n">
        <f aca="false">K32*(15/100)+K32</f>
        <v>248914.575574969</v>
      </c>
    </row>
    <row r="34" customFormat="false" ht="15.75" hidden="false" customHeight="false" outlineLevel="0" collapsed="false">
      <c r="A34" s="8"/>
      <c r="B34" s="8"/>
      <c r="C34" s="9"/>
      <c r="D34" s="23" t="s">
        <v>14</v>
      </c>
      <c r="E34" s="24" t="n">
        <f aca="false">E33*(15/100)+E33</f>
        <v>14312.5880955607</v>
      </c>
      <c r="F34" s="24" t="n">
        <f aca="false">F33*(15/100)+F33</f>
        <v>42937.7642866822</v>
      </c>
      <c r="G34" s="24" t="n">
        <f aca="false">G33*(15/100)+G33</f>
        <v>57250.3523822429</v>
      </c>
      <c r="H34" s="24" t="n">
        <f aca="false">H33*(15/100)+H33</f>
        <v>85875.5285733644</v>
      </c>
      <c r="I34" s="24" t="n">
        <f aca="false">I33*(15/100)+I33</f>
        <v>143125.880955607</v>
      </c>
      <c r="J34" s="24" t="n">
        <f aca="false">J33*(15/100)+J33</f>
        <v>229001.409528972</v>
      </c>
      <c r="K34" s="25" t="n">
        <f aca="false">K33*(15/100)+K33</f>
        <v>286251.761911215</v>
      </c>
    </row>
  </sheetData>
  <mergeCells count="4">
    <mergeCell ref="J6:K8"/>
    <mergeCell ref="C9:K9"/>
    <mergeCell ref="C11:C22"/>
    <mergeCell ref="C23:C34"/>
  </mergeCells>
  <printOptions headings="false" gridLines="true" gridLinesSet="true" horizontalCentered="true" verticalCentered="false"/>
  <pageMargins left="0.7" right="0.7" top="0.75" bottom="0.75" header="0.511811023622047" footer="0.511811023622047"/>
  <pageSetup paperSize="8" scale="100" fitToWidth="1" fitToHeight="0" pageOrder="overThenDown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5:S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4453125" defaultRowHeight="15.75" zeroHeight="false" outlineLevelRow="0" outlineLevelCol="0"/>
  <cols>
    <col collapsed="false" customWidth="true" hidden="false" outlineLevel="0" max="4" min="4" style="0" width="10.43"/>
    <col collapsed="false" customWidth="true" hidden="false" outlineLevel="0" max="5" min="5" style="0" width="8.43"/>
    <col collapsed="false" customWidth="true" hidden="false" outlineLevel="0" max="6" min="6" style="0" width="9.71"/>
    <col collapsed="false" customWidth="true" hidden="false" outlineLevel="0" max="7" min="7" style="0" width="8.43"/>
    <col collapsed="false" customWidth="true" hidden="false" outlineLevel="0" max="8" min="8" style="0" width="10.43"/>
    <col collapsed="false" customWidth="true" hidden="false" outlineLevel="0" max="9" min="9" style="0" width="8.43"/>
    <col collapsed="false" customWidth="true" hidden="false" outlineLevel="0" max="10" min="10" style="0" width="9.86"/>
    <col collapsed="false" customWidth="true" hidden="false" outlineLevel="0" max="11" min="11" style="0" width="8.43"/>
    <col collapsed="false" customWidth="true" hidden="false" outlineLevel="0" max="12" min="12" style="0" width="10.29"/>
    <col collapsed="false" customWidth="true" hidden="false" outlineLevel="0" max="13" min="13" style="0" width="9.43"/>
    <col collapsed="false" customWidth="true" hidden="false" outlineLevel="0" max="14" min="14" style="0" width="9.86"/>
    <col collapsed="false" customWidth="true" hidden="false" outlineLevel="0" max="15" min="15" style="0" width="9.43"/>
    <col collapsed="false" customWidth="true" hidden="false" outlineLevel="0" max="16" min="16" style="0" width="10.29"/>
    <col collapsed="false" customWidth="true" hidden="false" outlineLevel="0" max="17" min="17" style="0" width="9.43"/>
    <col collapsed="false" customWidth="true" hidden="false" outlineLevel="0" max="18" min="18" style="0" width="10.29"/>
  </cols>
  <sheetData>
    <row r="5" customFormat="false" ht="15.75" hidden="false" customHeight="false" outlineLevel="0" collapsed="false">
      <c r="S5" s="1"/>
    </row>
    <row r="6" customFormat="false" ht="15.75" hidden="false" customHeight="false" outlineLevel="0" collapsed="false">
      <c r="N6" s="28"/>
      <c r="O6" s="2"/>
      <c r="P6" s="2"/>
      <c r="Q6" s="2"/>
    </row>
    <row r="7" customFormat="false" ht="15.75" hidden="false" customHeight="false" outlineLevel="0" collapsed="false">
      <c r="N7" s="28"/>
      <c r="O7" s="2"/>
      <c r="P7" s="2"/>
      <c r="Q7" s="2"/>
    </row>
    <row r="8" customFormat="false" ht="15.75" hidden="false" customHeight="false" outlineLevel="0" collapsed="false">
      <c r="N8" s="28"/>
      <c r="O8" s="2"/>
      <c r="P8" s="2"/>
      <c r="Q8" s="2"/>
    </row>
    <row r="9" customFormat="false" ht="15.75" hidden="false" customHeight="false" outlineLevel="0" collapsed="false">
      <c r="C9" s="29" t="s">
        <v>0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</row>
    <row r="10" customFormat="false" ht="15.75" hidden="false" customHeight="false" outlineLevel="0" collapsed="false">
      <c r="C10" s="30"/>
      <c r="D10" s="31" t="s">
        <v>1</v>
      </c>
      <c r="E10" s="32" t="n">
        <v>500</v>
      </c>
      <c r="F10" s="32" t="s">
        <v>16</v>
      </c>
      <c r="G10" s="32" t="n">
        <v>1500</v>
      </c>
      <c r="H10" s="32" t="s">
        <v>16</v>
      </c>
      <c r="I10" s="32" t="n">
        <v>2000</v>
      </c>
      <c r="J10" s="32" t="s">
        <v>16</v>
      </c>
      <c r="K10" s="32" t="n">
        <v>3000</v>
      </c>
      <c r="L10" s="32" t="s">
        <v>16</v>
      </c>
      <c r="M10" s="32" t="n">
        <v>5000</v>
      </c>
      <c r="N10" s="32" t="s">
        <v>16</v>
      </c>
      <c r="O10" s="32" t="n">
        <v>8000</v>
      </c>
      <c r="P10" s="32" t="s">
        <v>16</v>
      </c>
      <c r="Q10" s="33" t="n">
        <v>10000</v>
      </c>
      <c r="R10" s="33" t="s">
        <v>16</v>
      </c>
    </row>
    <row r="11" customFormat="false" ht="15.75" hidden="false" customHeight="false" outlineLevel="0" collapsed="false">
      <c r="A11" s="8"/>
      <c r="B11" s="8"/>
      <c r="C11" s="34" t="s">
        <v>2</v>
      </c>
      <c r="D11" s="35" t="s">
        <v>3</v>
      </c>
      <c r="E11" s="36" t="n">
        <f aca="false">E10*(15/100)+E10-F11</f>
        <v>575</v>
      </c>
      <c r="F11" s="37"/>
      <c r="G11" s="36" t="n">
        <f aca="false">G10*(15/100)+G10-H11</f>
        <v>1725</v>
      </c>
      <c r="H11" s="36"/>
      <c r="I11" s="36" t="n">
        <f aca="false">I10*(15/100)+I10-J11</f>
        <v>2300</v>
      </c>
      <c r="J11" s="36"/>
      <c r="K11" s="36" t="n">
        <f aca="false">K10*(15/100)+K10-L11</f>
        <v>3050</v>
      </c>
      <c r="L11" s="37" t="n">
        <v>400</v>
      </c>
      <c r="M11" s="36" t="n">
        <f aca="false">M10*(15/100)+M10-N11</f>
        <v>5750</v>
      </c>
      <c r="N11" s="36"/>
      <c r="O11" s="36" t="n">
        <f aca="false">O10*(15/100)+O10-P11</f>
        <v>9200</v>
      </c>
      <c r="P11" s="36"/>
      <c r="Q11" s="36" t="n">
        <f aca="false">Q10*(15/100)+Q10-R11</f>
        <v>11500</v>
      </c>
      <c r="R11" s="38"/>
    </row>
    <row r="12" customFormat="false" ht="15.75" hidden="false" customHeight="false" outlineLevel="0" collapsed="false">
      <c r="A12" s="8"/>
      <c r="B12" s="8"/>
      <c r="C12" s="34"/>
      <c r="D12" s="39" t="s">
        <v>4</v>
      </c>
      <c r="E12" s="40" t="n">
        <f aca="false">E11*(15/100)+E11-F12</f>
        <v>661.25</v>
      </c>
      <c r="F12" s="41"/>
      <c r="G12" s="40" t="n">
        <f aca="false">G11*(15/100)+G11-H12</f>
        <v>1983.75</v>
      </c>
      <c r="H12" s="40"/>
      <c r="I12" s="40" t="n">
        <f aca="false">I11*(15/100)+I11-J12</f>
        <v>2645</v>
      </c>
      <c r="J12" s="40"/>
      <c r="K12" s="40" t="n">
        <f aca="false">K11*(15/100)+K11-L12</f>
        <v>3107.5</v>
      </c>
      <c r="L12" s="41" t="n">
        <v>400</v>
      </c>
      <c r="M12" s="40" t="n">
        <f aca="false">M11*(15/100)+M11-N12</f>
        <v>6612.5</v>
      </c>
      <c r="N12" s="40"/>
      <c r="O12" s="40" t="n">
        <f aca="false">O11*(15/100)+O11-P12</f>
        <v>10580</v>
      </c>
      <c r="P12" s="40"/>
      <c r="Q12" s="40" t="n">
        <f aca="false">Q11*(15/100)+Q11-R12</f>
        <v>13225</v>
      </c>
      <c r="R12" s="42"/>
    </row>
    <row r="13" customFormat="false" ht="15.75" hidden="false" customHeight="false" outlineLevel="0" collapsed="false">
      <c r="A13" s="8"/>
      <c r="B13" s="8"/>
      <c r="C13" s="34"/>
      <c r="D13" s="39" t="s">
        <v>5</v>
      </c>
      <c r="E13" s="40" t="n">
        <f aca="false">E12*(15/100)+E12-F13</f>
        <v>760.4375</v>
      </c>
      <c r="F13" s="41"/>
      <c r="G13" s="40" t="n">
        <f aca="false">G12*(15/100)+G12-H13</f>
        <v>2281.3125</v>
      </c>
      <c r="H13" s="40"/>
      <c r="I13" s="40" t="n">
        <f aca="false">I12*(15/100)+I12-J13</f>
        <v>3041.75</v>
      </c>
      <c r="J13" s="40"/>
      <c r="K13" s="40" t="n">
        <f aca="false">K12*(15/100)+K12-L13</f>
        <v>3173.625</v>
      </c>
      <c r="L13" s="41" t="n">
        <v>400</v>
      </c>
      <c r="M13" s="40" t="n">
        <f aca="false">M12*(15/100)+M12-N13</f>
        <v>7604.375</v>
      </c>
      <c r="N13" s="40"/>
      <c r="O13" s="40" t="n">
        <f aca="false">O12*(15/100)+O12-P13</f>
        <v>12167</v>
      </c>
      <c r="P13" s="40"/>
      <c r="Q13" s="40" t="n">
        <f aca="false">Q12*(15/100)+Q12-R13</f>
        <v>15208.75</v>
      </c>
      <c r="R13" s="42"/>
    </row>
    <row r="14" customFormat="false" ht="15.75" hidden="false" customHeight="false" outlineLevel="0" collapsed="false">
      <c r="A14" s="8"/>
      <c r="B14" s="8"/>
      <c r="C14" s="34"/>
      <c r="D14" s="39" t="s">
        <v>6</v>
      </c>
      <c r="E14" s="40" t="n">
        <f aca="false">E13*(15/100)+E13-F14</f>
        <v>874.503125</v>
      </c>
      <c r="F14" s="41"/>
      <c r="G14" s="40" t="n">
        <f aca="false">G13*(15/100)+G13-H14</f>
        <v>2623.509375</v>
      </c>
      <c r="H14" s="40"/>
      <c r="I14" s="40" t="n">
        <f aca="false">I13*(15/100)+I13-J14</f>
        <v>3498.0125</v>
      </c>
      <c r="J14" s="40"/>
      <c r="K14" s="40" t="n">
        <f aca="false">K13*(15/100)+K13-L14</f>
        <v>3249.66875</v>
      </c>
      <c r="L14" s="41" t="n">
        <v>400</v>
      </c>
      <c r="M14" s="40" t="n">
        <f aca="false">M13*(15/100)+M13-N14</f>
        <v>8745.03125</v>
      </c>
      <c r="N14" s="40"/>
      <c r="O14" s="40" t="n">
        <f aca="false">O13*(15/100)+O13-P14</f>
        <v>13992.05</v>
      </c>
      <c r="P14" s="40"/>
      <c r="Q14" s="40" t="n">
        <f aca="false">Q13*(15/100)+Q13-R14</f>
        <v>17490.0625</v>
      </c>
      <c r="R14" s="42"/>
    </row>
    <row r="15" customFormat="false" ht="15.75" hidden="false" customHeight="false" outlineLevel="0" collapsed="false">
      <c r="A15" s="8"/>
      <c r="B15" s="8"/>
      <c r="C15" s="34"/>
      <c r="D15" s="39" t="s">
        <v>7</v>
      </c>
      <c r="E15" s="40" t="n">
        <f aca="false">E14*(15/100)+E14-F15</f>
        <v>505.67859375</v>
      </c>
      <c r="F15" s="43" t="n">
        <v>500</v>
      </c>
      <c r="G15" s="40" t="n">
        <f aca="false">G14*(15/100)+G14-H15</f>
        <v>3017.03578125</v>
      </c>
      <c r="H15" s="44"/>
      <c r="I15" s="40" t="n">
        <f aca="false">I14*(15/100)+I14-J15</f>
        <v>4022.714375</v>
      </c>
      <c r="J15" s="44"/>
      <c r="K15" s="40" t="n">
        <f aca="false">K14*(15/100)+K14-L15</f>
        <v>3337.1190625</v>
      </c>
      <c r="L15" s="43" t="n">
        <v>400</v>
      </c>
      <c r="M15" s="40" t="n">
        <f aca="false">M14*(15/100)+M14-N15</f>
        <v>10056.7859375</v>
      </c>
      <c r="N15" s="44"/>
      <c r="O15" s="40" t="n">
        <f aca="false">O14*(15/100)+O14-P15</f>
        <v>16090.8575</v>
      </c>
      <c r="P15" s="44"/>
      <c r="Q15" s="40" t="n">
        <f aca="false">Q14*(15/100)+Q14-R15</f>
        <v>20113.571875</v>
      </c>
      <c r="R15" s="45"/>
    </row>
    <row r="16" customFormat="false" ht="15.75" hidden="false" customHeight="false" outlineLevel="0" collapsed="false">
      <c r="A16" s="8"/>
      <c r="B16" s="8"/>
      <c r="C16" s="34"/>
      <c r="D16" s="46" t="s">
        <v>8</v>
      </c>
      <c r="E16" s="19" t="n">
        <f aca="false">E15*(15/100)+E15-F16</f>
        <v>581.5303828125</v>
      </c>
      <c r="F16" s="47"/>
      <c r="G16" s="19" t="n">
        <f aca="false">G15*(15/100)+G15-H16</f>
        <v>3469.5911484375</v>
      </c>
      <c r="H16" s="19"/>
      <c r="I16" s="19" t="n">
        <f aca="false">I15*(15/100)+I15-J16</f>
        <v>4626.12153125</v>
      </c>
      <c r="J16" s="19"/>
      <c r="K16" s="19" t="n">
        <f aca="false">K15*(15/100)+K15-L16</f>
        <v>3437.686921875</v>
      </c>
      <c r="L16" s="47" t="n">
        <v>400</v>
      </c>
      <c r="M16" s="19" t="n">
        <f aca="false">M15*(15/100)+M15-N16</f>
        <v>11565.303828125</v>
      </c>
      <c r="N16" s="19"/>
      <c r="O16" s="19" t="n">
        <f aca="false">O15*(15/100)+O15-P16</f>
        <v>18504.486125</v>
      </c>
      <c r="P16" s="19"/>
      <c r="Q16" s="19" t="n">
        <f aca="false">Q15*(15/100)+Q15-R16</f>
        <v>21130.60765625</v>
      </c>
      <c r="R16" s="48" t="n">
        <v>2000</v>
      </c>
    </row>
    <row r="17" customFormat="false" ht="15.75" hidden="false" customHeight="false" outlineLevel="0" collapsed="false">
      <c r="A17" s="8"/>
      <c r="B17" s="8"/>
      <c r="C17" s="34"/>
      <c r="D17" s="49" t="s">
        <v>9</v>
      </c>
      <c r="E17" s="21" t="n">
        <f aca="false">E16*(15/100)+E16-F17</f>
        <v>668.759940234375</v>
      </c>
      <c r="F17" s="21"/>
      <c r="G17" s="21" t="n">
        <f aca="false">G16*(15/100)+G16-H17</f>
        <v>3990.02982070313</v>
      </c>
      <c r="H17" s="21"/>
      <c r="I17" s="21" t="n">
        <f aca="false">I16*(15/100)+I16-J17</f>
        <v>5320.0397609375</v>
      </c>
      <c r="J17" s="21"/>
      <c r="K17" s="21" t="n">
        <f aca="false">K16*(15/100)+K16-L17</f>
        <v>3553.33996015625</v>
      </c>
      <c r="L17" s="50" t="n">
        <v>400</v>
      </c>
      <c r="M17" s="21" t="n">
        <f aca="false">M16*(15/100)+M16-N17</f>
        <v>13300.0994023438</v>
      </c>
      <c r="N17" s="21"/>
      <c r="O17" s="21" t="n">
        <f aca="false">O16*(15/100)+O16-P17</f>
        <v>21280.15904375</v>
      </c>
      <c r="P17" s="21"/>
      <c r="Q17" s="21" t="n">
        <f aca="false">Q16*(15/100)+Q16-R17</f>
        <v>22300.1988046875</v>
      </c>
      <c r="R17" s="51" t="n">
        <v>2000</v>
      </c>
    </row>
    <row r="18" customFormat="false" ht="15.75" hidden="false" customHeight="false" outlineLevel="0" collapsed="false">
      <c r="A18" s="8"/>
      <c r="B18" s="8"/>
      <c r="C18" s="34"/>
      <c r="D18" s="46" t="s">
        <v>10</v>
      </c>
      <c r="E18" s="19" t="n">
        <f aca="false">E17*(15/100)+E17-F18</f>
        <v>769.073931269531</v>
      </c>
      <c r="F18" s="19"/>
      <c r="G18" s="19" t="n">
        <f aca="false">G17*(15/100)+G17-H18</f>
        <v>4588.53429380859</v>
      </c>
      <c r="H18" s="19"/>
      <c r="I18" s="19" t="n">
        <f aca="false">I17*(15/100)+I17-J18</f>
        <v>6118.04572507813</v>
      </c>
      <c r="J18" s="19"/>
      <c r="K18" s="19" t="n">
        <f aca="false">K17*(15/100)+K17-L18</f>
        <v>3886.34095417969</v>
      </c>
      <c r="L18" s="47" t="n">
        <v>200</v>
      </c>
      <c r="M18" s="19" t="n">
        <f aca="false">M17*(15/100)+M17-N18</f>
        <v>15295.1143126953</v>
      </c>
      <c r="N18" s="19"/>
      <c r="O18" s="19" t="n">
        <f aca="false">O17*(15/100)+O17-P18</f>
        <v>24472.1829003125</v>
      </c>
      <c r="P18" s="19"/>
      <c r="Q18" s="19" t="n">
        <f aca="false">Q17*(15/100)+Q17-R18</f>
        <v>23645.2286253906</v>
      </c>
      <c r="R18" s="48" t="n">
        <v>2000</v>
      </c>
    </row>
    <row r="19" customFormat="false" ht="15.75" hidden="false" customHeight="false" outlineLevel="0" collapsed="false">
      <c r="A19" s="8"/>
      <c r="B19" s="8"/>
      <c r="C19" s="34"/>
      <c r="D19" s="49" t="s">
        <v>11</v>
      </c>
      <c r="E19" s="21" t="n">
        <f aca="false">E18*(15/100)+E18-F19</f>
        <v>884.435020959961</v>
      </c>
      <c r="F19" s="21"/>
      <c r="G19" s="21" t="n">
        <f aca="false">G18*(15/100)+G18-H19</f>
        <v>5276.81443787988</v>
      </c>
      <c r="H19" s="21"/>
      <c r="I19" s="21" t="n">
        <f aca="false">I18*(15/100)+I18-J19</f>
        <v>7035.75258383984</v>
      </c>
      <c r="J19" s="21"/>
      <c r="K19" s="21" t="n">
        <f aca="false">K18*(15/100)+K18-L19</f>
        <v>4469.29209730664</v>
      </c>
      <c r="L19" s="21"/>
      <c r="M19" s="21" t="n">
        <f aca="false">M18*(15/100)+M18-N19</f>
        <v>17589.3814595996</v>
      </c>
      <c r="N19" s="21"/>
      <c r="O19" s="21" t="n">
        <f aca="false">O18*(15/100)+O18-P19</f>
        <v>28143.0103353594</v>
      </c>
      <c r="P19" s="21"/>
      <c r="Q19" s="21" t="n">
        <f aca="false">Q18*(15/100)+Q18-R19</f>
        <v>25192.0129191992</v>
      </c>
      <c r="R19" s="51" t="n">
        <v>2000</v>
      </c>
    </row>
    <row r="20" customFormat="false" ht="15.75" hidden="false" customHeight="false" outlineLevel="0" collapsed="false">
      <c r="A20" s="8"/>
      <c r="B20" s="8"/>
      <c r="C20" s="34"/>
      <c r="D20" s="46" t="s">
        <v>12</v>
      </c>
      <c r="E20" s="19" t="n">
        <f aca="false">E19*(15/100)+E19-F20</f>
        <v>1017.10027410396</v>
      </c>
      <c r="F20" s="47"/>
      <c r="G20" s="19" t="n">
        <f aca="false">G19*(15/100)+G19-H20</f>
        <v>6068.33660356187</v>
      </c>
      <c r="H20" s="19"/>
      <c r="I20" s="19" t="n">
        <f aca="false">I19*(15/100)+I19-J20</f>
        <v>8091.11547141582</v>
      </c>
      <c r="J20" s="19"/>
      <c r="K20" s="19" t="n">
        <f aca="false">K19*(15/100)+K19-L20</f>
        <v>5139.68591190264</v>
      </c>
      <c r="L20" s="19"/>
      <c r="M20" s="19" t="n">
        <f aca="false">M19*(15/100)+M19-N20</f>
        <v>20227.7886785395</v>
      </c>
      <c r="N20" s="19"/>
      <c r="O20" s="19" t="n">
        <f aca="false">O19*(15/100)+O19-P20</f>
        <v>32364.4618856633</v>
      </c>
      <c r="P20" s="19"/>
      <c r="Q20" s="19" t="n">
        <f aca="false">Q19*(15/100)+Q19-R20</f>
        <v>26970.8148570791</v>
      </c>
      <c r="R20" s="48" t="n">
        <v>2000</v>
      </c>
    </row>
    <row r="21" customFormat="false" ht="15.75" hidden="false" customHeight="false" outlineLevel="0" collapsed="false">
      <c r="A21" s="8"/>
      <c r="B21" s="8"/>
      <c r="C21" s="34"/>
      <c r="D21" s="49" t="s">
        <v>13</v>
      </c>
      <c r="E21" s="21" t="n">
        <f aca="false">E20*(15/100)+E20-F21</f>
        <v>1169.66531521955</v>
      </c>
      <c r="F21" s="21"/>
      <c r="G21" s="21" t="n">
        <f aca="false">G20*(15/100)+G20-H21</f>
        <v>6978.58709409615</v>
      </c>
      <c r="H21" s="21"/>
      <c r="I21" s="21" t="n">
        <f aca="false">I20*(15/100)+I20-J21</f>
        <v>9304.78279212819</v>
      </c>
      <c r="J21" s="21"/>
      <c r="K21" s="21" t="n">
        <f aca="false">K20*(15/100)+K20-L21</f>
        <v>5910.63879868803</v>
      </c>
      <c r="L21" s="21"/>
      <c r="M21" s="21" t="n">
        <f aca="false">M20*(15/100)+M20-N21</f>
        <v>23261.9569803205</v>
      </c>
      <c r="N21" s="21"/>
      <c r="O21" s="21" t="n">
        <f aca="false">O20*(15/100)+O20-P21</f>
        <v>37219.1311685128</v>
      </c>
      <c r="P21" s="21"/>
      <c r="Q21" s="21" t="n">
        <f aca="false">Q20*(15/100)+Q20-R21</f>
        <v>29016.437085641</v>
      </c>
      <c r="R21" s="51" t="n">
        <v>2000</v>
      </c>
    </row>
    <row r="22" customFormat="false" ht="15.75" hidden="false" customHeight="false" outlineLevel="0" collapsed="false">
      <c r="A22" s="8"/>
      <c r="B22" s="8"/>
      <c r="C22" s="34"/>
      <c r="D22" s="52" t="s">
        <v>14</v>
      </c>
      <c r="E22" s="24" t="n">
        <f aca="false">E21*(15/100)+E21-F22</f>
        <v>1345.11511250248</v>
      </c>
      <c r="F22" s="24"/>
      <c r="G22" s="24" t="n">
        <f aca="false">G21*(15/100)+G21-H22</f>
        <v>8025.37515821057</v>
      </c>
      <c r="H22" s="24"/>
      <c r="I22" s="24" t="n">
        <f aca="false">I21*(15/100)+I21-J22</f>
        <v>10700.5002109474</v>
      </c>
      <c r="J22" s="24"/>
      <c r="K22" s="24" t="n">
        <f aca="false">K21*(15/100)+K21-L22</f>
        <v>6797.23461849124</v>
      </c>
      <c r="L22" s="24"/>
      <c r="M22" s="24" t="n">
        <f aca="false">M21*(15/100)+M21-N22</f>
        <v>26751.2505273686</v>
      </c>
      <c r="N22" s="24"/>
      <c r="O22" s="24" t="n">
        <f aca="false">O21*(15/100)+O21-P22</f>
        <v>42802.0008437897</v>
      </c>
      <c r="P22" s="24"/>
      <c r="Q22" s="24" t="n">
        <f aca="false">Q21*(15/100)+Q21-R22</f>
        <v>31368.9026484871</v>
      </c>
      <c r="R22" s="53" t="n">
        <v>2000</v>
      </c>
    </row>
    <row r="23" customFormat="false" ht="15.75" hidden="false" customHeight="false" outlineLevel="0" collapsed="false">
      <c r="A23" s="8"/>
      <c r="B23" s="8"/>
      <c r="C23" s="34" t="s">
        <v>15</v>
      </c>
      <c r="D23" s="54" t="s">
        <v>3</v>
      </c>
      <c r="E23" s="55" t="n">
        <f aca="false">E22*(15/100)+E22-F23</f>
        <v>1546.88237937785</v>
      </c>
      <c r="F23" s="55"/>
      <c r="G23" s="55" t="n">
        <f aca="false">G22*(15/100)+G22-H23</f>
        <v>9229.18143194215</v>
      </c>
      <c r="H23" s="55"/>
      <c r="I23" s="55" t="n">
        <f aca="false">I22*(15/100)+I22-J23</f>
        <v>12305.5752425895</v>
      </c>
      <c r="J23" s="55"/>
      <c r="K23" s="55" t="n">
        <f aca="false">K22*(15/100)+K22-L23</f>
        <v>7816.81981126492</v>
      </c>
      <c r="L23" s="55"/>
      <c r="M23" s="55" t="n">
        <f aca="false">M22*(15/100)+M22-N23</f>
        <v>30763.9381064738</v>
      </c>
      <c r="N23" s="55"/>
      <c r="O23" s="55" t="n">
        <f aca="false">O22*(15/100)+O22-P23</f>
        <v>49222.3009703581</v>
      </c>
      <c r="P23" s="55"/>
      <c r="Q23" s="55" t="n">
        <f aca="false">Q22*(15/100)+Q22-R23</f>
        <v>36074.2380457602</v>
      </c>
      <c r="R23" s="56"/>
    </row>
    <row r="24" customFormat="false" ht="15.75" hidden="false" customHeight="false" outlineLevel="0" collapsed="false">
      <c r="A24" s="8"/>
      <c r="B24" s="8"/>
      <c r="C24" s="34"/>
      <c r="D24" s="46" t="s">
        <v>4</v>
      </c>
      <c r="E24" s="19" t="n">
        <f aca="false">E23*(15/100)+E23-F24</f>
        <v>1778.91473628453</v>
      </c>
      <c r="F24" s="19"/>
      <c r="G24" s="19" t="n">
        <f aca="false">G23*(15/100)+G23-H24</f>
        <v>10613.5586467335</v>
      </c>
      <c r="H24" s="19"/>
      <c r="I24" s="19" t="n">
        <f aca="false">I23*(15/100)+I23-J24</f>
        <v>14151.411528978</v>
      </c>
      <c r="J24" s="19"/>
      <c r="K24" s="19" t="n">
        <f aca="false">K23*(15/100)+K23-L24</f>
        <v>8989.34278295466</v>
      </c>
      <c r="L24" s="19"/>
      <c r="M24" s="19" t="n">
        <f aca="false">M23*(15/100)+M23-N24</f>
        <v>35378.5288224449</v>
      </c>
      <c r="N24" s="19"/>
      <c r="O24" s="19" t="n">
        <f aca="false">O23*(15/100)+O23-P24</f>
        <v>56605.6461159119</v>
      </c>
      <c r="P24" s="19"/>
      <c r="Q24" s="19" t="n">
        <f aca="false">Q23*(15/100)+Q23-R24</f>
        <v>41485.3737526242</v>
      </c>
      <c r="R24" s="20"/>
    </row>
    <row r="25" customFormat="false" ht="15.75" hidden="false" customHeight="false" outlineLevel="0" collapsed="false">
      <c r="A25" s="8"/>
      <c r="B25" s="8"/>
      <c r="C25" s="34"/>
      <c r="D25" s="49" t="s">
        <v>5</v>
      </c>
      <c r="E25" s="21" t="n">
        <f aca="false">E24*(15/100)+E24-F25</f>
        <v>2045.75194672721</v>
      </c>
      <c r="F25" s="21"/>
      <c r="G25" s="21" t="n">
        <f aca="false">G24*(15/100)+G24-H25</f>
        <v>12205.5924437435</v>
      </c>
      <c r="H25" s="21"/>
      <c r="I25" s="21" t="n">
        <f aca="false">I24*(15/100)+I24-J25</f>
        <v>16274.1232583247</v>
      </c>
      <c r="J25" s="21"/>
      <c r="K25" s="21" t="n">
        <f aca="false">K24*(15/100)+K24-L25</f>
        <v>10337.7442003979</v>
      </c>
      <c r="L25" s="21"/>
      <c r="M25" s="21" t="n">
        <f aca="false">M24*(15/100)+M24-N25</f>
        <v>40685.3081458117</v>
      </c>
      <c r="N25" s="21"/>
      <c r="O25" s="21" t="n">
        <f aca="false">O24*(15/100)+O24-P25</f>
        <v>65096.4930332986</v>
      </c>
      <c r="P25" s="21"/>
      <c r="Q25" s="21" t="n">
        <f aca="false">Q24*(15/100)+Q24-R25</f>
        <v>47708.1798155179</v>
      </c>
      <c r="R25" s="22"/>
    </row>
    <row r="26" customFormat="false" ht="15.75" hidden="false" customHeight="false" outlineLevel="0" collapsed="false">
      <c r="A26" s="8"/>
      <c r="B26" s="8"/>
      <c r="C26" s="34"/>
      <c r="D26" s="46" t="s">
        <v>6</v>
      </c>
      <c r="E26" s="19" t="n">
        <f aca="false">E25*(15/100)+E25-F26</f>
        <v>2352.61473873629</v>
      </c>
      <c r="F26" s="19"/>
      <c r="G26" s="19" t="n">
        <f aca="false">G25*(15/100)+G25-H26</f>
        <v>14036.431310305</v>
      </c>
      <c r="H26" s="19"/>
      <c r="I26" s="19" t="n">
        <f aca="false">I25*(15/100)+I25-J26</f>
        <v>18715.2417470734</v>
      </c>
      <c r="J26" s="19"/>
      <c r="K26" s="19" t="n">
        <f aca="false">K25*(15/100)+K25-L26</f>
        <v>11888.4058304575</v>
      </c>
      <c r="L26" s="19"/>
      <c r="M26" s="19" t="n">
        <f aca="false">M25*(15/100)+M25-N26</f>
        <v>46788.1043676834</v>
      </c>
      <c r="N26" s="19"/>
      <c r="O26" s="19" t="n">
        <f aca="false">O25*(15/100)+O25-P26</f>
        <v>74860.9669882934</v>
      </c>
      <c r="P26" s="19"/>
      <c r="Q26" s="19" t="n">
        <f aca="false">Q25*(15/100)+Q25-R26</f>
        <v>54864.4067878455</v>
      </c>
      <c r="R26" s="20"/>
    </row>
    <row r="27" customFormat="false" ht="15.75" hidden="false" customHeight="false" outlineLevel="0" collapsed="false">
      <c r="A27" s="8"/>
      <c r="B27" s="8"/>
      <c r="C27" s="34"/>
      <c r="D27" s="49" t="s">
        <v>7</v>
      </c>
      <c r="E27" s="21" t="n">
        <f aca="false">E26*(15/100)+E26-F27</f>
        <v>2705.50694954674</v>
      </c>
      <c r="F27" s="21"/>
      <c r="G27" s="21" t="n">
        <f aca="false">G26*(15/100)+G26-H27</f>
        <v>16141.8960068508</v>
      </c>
      <c r="H27" s="21"/>
      <c r="I27" s="21" t="n">
        <f aca="false">I26*(15/100)+I26-J27</f>
        <v>21522.5280091344</v>
      </c>
      <c r="J27" s="21"/>
      <c r="K27" s="21" t="n">
        <f aca="false">K26*(15/100)+K26-L27</f>
        <v>13671.6667050262</v>
      </c>
      <c r="L27" s="21"/>
      <c r="M27" s="21" t="n">
        <f aca="false">M26*(15/100)+M26-N27</f>
        <v>53806.3200228359</v>
      </c>
      <c r="N27" s="21"/>
      <c r="O27" s="21" t="n">
        <f aca="false">O26*(15/100)+O26-P27</f>
        <v>86090.1120365375</v>
      </c>
      <c r="P27" s="21"/>
      <c r="Q27" s="21" t="n">
        <f aca="false">Q26*(15/100)+Q26-R27</f>
        <v>63094.0678060224</v>
      </c>
      <c r="R27" s="22"/>
    </row>
    <row r="28" customFormat="false" ht="15.75" hidden="false" customHeight="false" outlineLevel="0" collapsed="false">
      <c r="A28" s="8"/>
      <c r="B28" s="8"/>
      <c r="C28" s="34"/>
      <c r="D28" s="46" t="s">
        <v>8</v>
      </c>
      <c r="E28" s="19" t="n">
        <f aca="false">E27*(15/100)+E27-F28</f>
        <v>3111.33299197875</v>
      </c>
      <c r="F28" s="19"/>
      <c r="G28" s="19" t="n">
        <f aca="false">G27*(15/100)+G27-H28</f>
        <v>18563.1804078784</v>
      </c>
      <c r="H28" s="19"/>
      <c r="I28" s="19" t="n">
        <f aca="false">I27*(15/100)+I27-J28</f>
        <v>24750.9072105045</v>
      </c>
      <c r="J28" s="19"/>
      <c r="K28" s="19" t="n">
        <f aca="false">K27*(15/100)+K27-L28</f>
        <v>15722.4167107801</v>
      </c>
      <c r="L28" s="19"/>
      <c r="M28" s="19" t="n">
        <f aca="false">M27*(15/100)+M27-N28</f>
        <v>61877.2680262613</v>
      </c>
      <c r="N28" s="19"/>
      <c r="O28" s="19" t="n">
        <f aca="false">O27*(15/100)+O27-P28</f>
        <v>99003.6288420181</v>
      </c>
      <c r="P28" s="19"/>
      <c r="Q28" s="19" t="n">
        <f aca="false">Q27*(15/100)+Q27-R28</f>
        <v>72558.1779769257</v>
      </c>
      <c r="R28" s="20"/>
    </row>
    <row r="29" customFormat="false" ht="15.75" hidden="false" customHeight="false" outlineLevel="0" collapsed="false">
      <c r="A29" s="8"/>
      <c r="B29" s="8"/>
      <c r="C29" s="34"/>
      <c r="D29" s="49" t="s">
        <v>9</v>
      </c>
      <c r="E29" s="21" t="n">
        <f aca="false">E28*(15/100)+E28-F29</f>
        <v>3578.03294077556</v>
      </c>
      <c r="F29" s="21"/>
      <c r="G29" s="21" t="n">
        <f aca="false">G28*(15/100)+G28-H29</f>
        <v>21347.6574690601</v>
      </c>
      <c r="H29" s="21"/>
      <c r="I29" s="21" t="n">
        <f aca="false">I28*(15/100)+I28-J29</f>
        <v>28463.5432920802</v>
      </c>
      <c r="J29" s="21"/>
      <c r="K29" s="21" t="n">
        <f aca="false">K28*(15/100)+K28-L29</f>
        <v>18080.7792173971</v>
      </c>
      <c r="L29" s="21"/>
      <c r="M29" s="21" t="n">
        <f aca="false">M28*(15/100)+M28-N29</f>
        <v>71158.8582302005</v>
      </c>
      <c r="N29" s="21"/>
      <c r="O29" s="21" t="n">
        <f aca="false">O28*(15/100)+O28-P29</f>
        <v>113854.173168321</v>
      </c>
      <c r="P29" s="21"/>
      <c r="Q29" s="21" t="n">
        <f aca="false">Q28*(15/100)+Q28-R29</f>
        <v>83441.9046734646</v>
      </c>
      <c r="R29" s="22"/>
    </row>
    <row r="30" customFormat="false" ht="15.75" hidden="false" customHeight="false" outlineLevel="0" collapsed="false">
      <c r="A30" s="8"/>
      <c r="B30" s="8"/>
      <c r="C30" s="34"/>
      <c r="D30" s="46" t="s">
        <v>10</v>
      </c>
      <c r="E30" s="19" t="n">
        <f aca="false">E29*(15/100)+E29-F30</f>
        <v>4114.73788189189</v>
      </c>
      <c r="F30" s="19"/>
      <c r="G30" s="19" t="n">
        <f aca="false">G29*(15/100)+G29-H30</f>
        <v>24549.8060894192</v>
      </c>
      <c r="H30" s="19"/>
      <c r="I30" s="19" t="n">
        <f aca="false">I29*(15/100)+I29-J30</f>
        <v>32733.0747858922</v>
      </c>
      <c r="J30" s="19"/>
      <c r="K30" s="19" t="n">
        <f aca="false">K29*(15/100)+K29-L30</f>
        <v>20792.8961000067</v>
      </c>
      <c r="L30" s="19"/>
      <c r="M30" s="19" t="n">
        <f aca="false">M29*(15/100)+M29-N30</f>
        <v>81832.6869647306</v>
      </c>
      <c r="N30" s="19"/>
      <c r="O30" s="19" t="n">
        <f aca="false">O29*(15/100)+O29-P30</f>
        <v>130932.299143569</v>
      </c>
      <c r="P30" s="19"/>
      <c r="Q30" s="19" t="n">
        <f aca="false">Q29*(15/100)+Q29-R30</f>
        <v>95958.1903744843</v>
      </c>
      <c r="R30" s="20"/>
    </row>
    <row r="31" customFormat="false" ht="15.75" hidden="false" customHeight="false" outlineLevel="0" collapsed="false">
      <c r="A31" s="8"/>
      <c r="B31" s="8"/>
      <c r="C31" s="34"/>
      <c r="D31" s="49" t="s">
        <v>11</v>
      </c>
      <c r="E31" s="21" t="n">
        <f aca="false">E30*(15/100)+E30-F31</f>
        <v>4731.94856417568</v>
      </c>
      <c r="F31" s="21"/>
      <c r="G31" s="21" t="n">
        <f aca="false">G30*(15/100)+G30-H31</f>
        <v>28232.277002832</v>
      </c>
      <c r="H31" s="21"/>
      <c r="I31" s="21" t="n">
        <f aca="false">I30*(15/100)+I30-J31</f>
        <v>37643.0360037761</v>
      </c>
      <c r="J31" s="21"/>
      <c r="K31" s="21" t="n">
        <f aca="false">K30*(15/100)+K30-L31</f>
        <v>23911.8305150077</v>
      </c>
      <c r="L31" s="21"/>
      <c r="M31" s="21" t="n">
        <f aca="false">M30*(15/100)+M30-N31</f>
        <v>94107.5900094402</v>
      </c>
      <c r="N31" s="21"/>
      <c r="O31" s="21" t="n">
        <f aca="false">O30*(15/100)+O30-P31</f>
        <v>150572.144015104</v>
      </c>
      <c r="P31" s="21"/>
      <c r="Q31" s="21" t="n">
        <f aca="false">Q30*(15/100)+Q30-R31</f>
        <v>110351.918930657</v>
      </c>
      <c r="R31" s="22"/>
    </row>
    <row r="32" customFormat="false" ht="15.75" hidden="false" customHeight="false" outlineLevel="0" collapsed="false">
      <c r="A32" s="8"/>
      <c r="B32" s="8"/>
      <c r="C32" s="34"/>
      <c r="D32" s="46" t="s">
        <v>12</v>
      </c>
      <c r="E32" s="19" t="n">
        <f aca="false">E31*(15/100)+E31-F32</f>
        <v>5441.74084880203</v>
      </c>
      <c r="F32" s="19"/>
      <c r="G32" s="19" t="n">
        <f aca="false">G31*(15/100)+G31-H32</f>
        <v>32467.1185532568</v>
      </c>
      <c r="H32" s="19"/>
      <c r="I32" s="19" t="n">
        <f aca="false">I31*(15/100)+I31-J32</f>
        <v>43289.4914043425</v>
      </c>
      <c r="J32" s="19"/>
      <c r="K32" s="19" t="n">
        <f aca="false">K31*(15/100)+K31-L32</f>
        <v>27498.6050922588</v>
      </c>
      <c r="L32" s="19"/>
      <c r="M32" s="19" t="n">
        <f aca="false">M31*(15/100)+M31-N32</f>
        <v>108223.728510856</v>
      </c>
      <c r="N32" s="19"/>
      <c r="O32" s="19" t="n">
        <f aca="false">O31*(15/100)+O31-P32</f>
        <v>173157.96561737</v>
      </c>
      <c r="P32" s="19"/>
      <c r="Q32" s="19" t="n">
        <f aca="false">Q31*(15/100)+Q31-R32</f>
        <v>126904.706770255</v>
      </c>
      <c r="R32" s="20"/>
    </row>
    <row r="33" customFormat="false" ht="15.75" hidden="false" customHeight="false" outlineLevel="0" collapsed="false">
      <c r="A33" s="8"/>
      <c r="B33" s="8"/>
      <c r="C33" s="34"/>
      <c r="D33" s="49" t="s">
        <v>13</v>
      </c>
      <c r="E33" s="21" t="n">
        <f aca="false">E32*(15/100)+E32-F33</f>
        <v>6258.00197612233</v>
      </c>
      <c r="F33" s="21"/>
      <c r="G33" s="21" t="n">
        <f aca="false">G32*(15/100)+G32-H33</f>
        <v>37337.1863362454</v>
      </c>
      <c r="H33" s="21"/>
      <c r="I33" s="21" t="n">
        <f aca="false">I32*(15/100)+I32-J33</f>
        <v>49782.9151149938</v>
      </c>
      <c r="J33" s="21"/>
      <c r="K33" s="21" t="n">
        <f aca="false">K32*(15/100)+K32-L33</f>
        <v>31623.3958560976</v>
      </c>
      <c r="L33" s="21"/>
      <c r="M33" s="21" t="n">
        <f aca="false">M32*(15/100)+M32-N33</f>
        <v>124457.287787485</v>
      </c>
      <c r="N33" s="21"/>
      <c r="O33" s="21" t="n">
        <f aca="false">O32*(15/100)+O32-P33</f>
        <v>199131.660459975</v>
      </c>
      <c r="P33" s="21"/>
      <c r="Q33" s="21" t="n">
        <f aca="false">Q32*(15/100)+Q32-R33</f>
        <v>145940.412785794</v>
      </c>
      <c r="R33" s="22"/>
    </row>
    <row r="34" customFormat="false" ht="15.75" hidden="false" customHeight="false" outlineLevel="0" collapsed="false">
      <c r="A34" s="8"/>
      <c r="B34" s="8"/>
      <c r="C34" s="34"/>
      <c r="D34" s="52" t="s">
        <v>14</v>
      </c>
      <c r="E34" s="24" t="n">
        <f aca="false">E33*(15/100)+E33-F34</f>
        <v>7196.70227254068</v>
      </c>
      <c r="F34" s="24"/>
      <c r="G34" s="24" t="n">
        <f aca="false">G33*(15/100)+G33-H34</f>
        <v>42937.7642866822</v>
      </c>
      <c r="H34" s="24"/>
      <c r="I34" s="24" t="n">
        <f aca="false">I33*(15/100)+I33-J34</f>
        <v>57250.3523822429</v>
      </c>
      <c r="J34" s="24"/>
      <c r="K34" s="24" t="n">
        <f aca="false">K33*(15/100)+K33-L34</f>
        <v>36366.9052345123</v>
      </c>
      <c r="L34" s="24"/>
      <c r="M34" s="24" t="n">
        <f aca="false">M33*(15/100)+M33-N34</f>
        <v>143125.880955607</v>
      </c>
      <c r="N34" s="24"/>
      <c r="O34" s="24" t="n">
        <f aca="false">O33*(15/100)+O33-P34</f>
        <v>229001.409528972</v>
      </c>
      <c r="P34" s="24"/>
      <c r="Q34" s="24" t="n">
        <f aca="false">Q33*(15/100)+Q33-R34</f>
        <v>167831.474703663</v>
      </c>
      <c r="R34" s="25"/>
    </row>
  </sheetData>
  <mergeCells count="4">
    <mergeCell ref="O6:Q8"/>
    <mergeCell ref="C9:R9"/>
    <mergeCell ref="C11:C22"/>
    <mergeCell ref="C23:C34"/>
  </mergeCells>
  <printOptions headings="false" gridLines="true" gridLinesSet="true" horizontalCentered="true" verticalCentered="false"/>
  <pageMargins left="0.7" right="0.7" top="0.75" bottom="0.75" header="0.511811023622047" footer="0.511811023622047"/>
  <pageSetup paperSize="8" scale="100" fitToWidth="1" fitToHeight="0" pageOrder="overThenDown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LibreOffice/7.2.2.2$Windows_X86_64 LibreOffice_project/02b2acce88a210515b4a5bb2e46cbfb63fe97d56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fr-FR</dc:language>
  <cp:lastModifiedBy/>
  <dcterms:modified xsi:type="dcterms:W3CDTF">2022-03-07T23:29:56Z</dcterms:modified>
  <cp:revision>1</cp:revision>
  <dc:subject/>
  <dc:title/>
</cp:coreProperties>
</file>